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<sst xmlns="http://schemas.openxmlformats.org/spreadsheetml/2006/main" count="94" uniqueCount="71">
  <si>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</si>
  <si>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</si>
  <si>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</si>
  <si>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</si>
  <si>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</si>
  <si>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</si>
  <si>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</si>
  <si>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</si>
  <si>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</si>
  <si>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</si>
  <si>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</si>
  <si>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</si>
  <si>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</si>
  <si>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</si>
  <si>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</si>
  <si>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</si>
  <si>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</si>
  <si>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</si>
  <si>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</si>
  <si>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</si>
  <si>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</si>
  <si>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</si>
  <si>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</si>
  <si>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</si>
  <si>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</si>
  <si>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</si>
  <si>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</si>
  <si>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</si>
  <si>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</si>
  <si>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</si>
  <si>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</si>
  <si>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</si>
  <si>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</si>
  <si>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</si>
  <si>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</si>
  <si>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</si>
  <si>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</si>
  <si>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</si>
  <si>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</si>
  <si>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</si>
  <si>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</si>
  <si>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</si>
  <si>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</si>
  <si>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</si>
  <si>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</si>
  <si>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</si>
  <si>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</si>
  <si>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</si>
  <si>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</si>
  <si>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</si>
  <si>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</si>
  <si>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Государственная должность Псковской области, аудитор Счетной палаты</t>
  </si>
  <si>
    <t>Ермакова Нина Дмитриевна</t>
  </si>
  <si>
    <t>Земельный участок</t>
  </si>
  <si>
    <t>Россия</t>
  </si>
  <si>
    <t>квартира</t>
  </si>
  <si>
    <t>гараж</t>
  </si>
  <si>
    <t>супруг</t>
  </si>
  <si>
    <t>2253</t>
  </si>
  <si>
    <t>квартира долевая 2/3 доли</t>
  </si>
  <si>
    <t>62,5</t>
  </si>
  <si>
    <t>ВАЗ 21083</t>
  </si>
  <si>
    <t>53,2</t>
  </si>
  <si>
    <t>квартира долевая 1/3 доли</t>
  </si>
  <si>
    <t>Рено-Дастер, Шеврале-Ланос</t>
  </si>
  <si>
    <t>913343,48</t>
  </si>
  <si>
    <t>24,6</t>
  </si>
  <si>
    <t>22,4</t>
  </si>
  <si>
    <t>Сведения об источниках получения средств, за счет которых совершена сделка (вид приобретенного имущества, источники)</t>
  </si>
  <si>
    <t>588206</t>
  </si>
  <si>
    <t>Декларированный годовой доход за 2013г.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</si>
</sst>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7.570312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51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70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68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52</v>
      </c>
      <c r="B6" s="1" t="s">
        <v>65</v>
      </c>
      <c r="C6" s="14" t="s">
        <v>53</v>
      </c>
      <c r="D6" s="6" t="s">
        <v>58</v>
      </c>
      <c r="E6" s="15" t="s">
        <v>54</v>
      </c>
      <c r="F6" s="6" t="s">
        <v>61</v>
      </c>
      <c r="G6" s="14"/>
      <c r="H6" s="6"/>
      <c r="I6" s="15"/>
    </row>
    <row r="7" spans="1:10" ht="59.25" customHeight="1" x14ac:dyDescent="0.2">
      <c r="B7" s="1"/>
      <c r="C7" s="14" t="s">
        <v>59</v>
      </c>
      <c r="D7" s="6" t="s">
        <v>60</v>
      </c>
      <c r="E7" s="15" t="s">
        <v>54</v>
      </c>
      <c r="G7" s="14"/>
      <c r="H7" s="6"/>
      <c r="I7" s="15"/>
    </row>
    <row r="8" spans="1:10" ht="30" customHeight="1" x14ac:dyDescent="0.2">
      <c r="B8" s="1"/>
      <c r="C8" s="14" t="s">
        <v>56</v>
      </c>
      <c r="D8" s="6" t="s">
        <v>66</v>
      </c>
      <c r="E8" s="15" t="s">
        <v>54</v>
      </c>
      <c r="G8" s="14"/>
      <c r="H8" s="6"/>
      <c r="I8" s="15"/>
    </row>
    <row r="9" spans="1:10" ht="59.25" customHeight="1" x14ac:dyDescent="0.2">
      <c r="A9" s="1" t="s">
        <v>57</v>
      </c>
      <c r="B9" s="1" t="s">
        <v>69</v>
      </c>
      <c r="C9" s="14" t="s">
        <v>63</v>
      </c>
      <c r="D9" s="6" t="s">
        <v>60</v>
      </c>
      <c r="E9" s="15" t="s">
        <v>54</v>
      </c>
      <c r="F9" s="6" t="s">
        <v>64</v>
      </c>
      <c r="G9" s="14"/>
      <c r="H9" s="6"/>
      <c r="I9" s="15"/>
    </row>
    <row r="10" spans="1:10" ht="30" customHeight="1" x14ac:dyDescent="0.2">
      <c r="B10" s="1"/>
      <c r="C10" s="14" t="s">
        <v>55</v>
      </c>
      <c r="D10" s="6" t="s">
        <v>62</v>
      </c>
      <c r="E10" s="15" t="s">
        <v>54</v>
      </c>
      <c r="G10" s="14"/>
      <c r="H10" s="6"/>
      <c r="I10" s="15"/>
    </row>
    <row r="11" spans="1:10" ht="30" customHeight="1" x14ac:dyDescent="0.2">
      <c r="B11" s="1"/>
      <c r="C11" s="14" t="s">
        <v>56</v>
      </c>
      <c r="D11" s="6" t="s">
        <v>67</v>
      </c>
      <c r="E11" s="15" t="s">
        <v>54</v>
      </c>
      <c r="G11" s="14"/>
      <c r="H11" s="6"/>
      <c r="I11" s="15"/>
    </row>
    <row r="12" spans="1:10" ht="30" customHeight="1" x14ac:dyDescent="0.2">
      <c r="B12" s="1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63.75" x14ac:dyDescent="0.2">
      <c r="A3" s="34" t="str">
        <f>Анкета!A6</f>
        <v>Ермакова Нина Дмитриевна</v>
      </c>
      <c r="B3" s="35" t="str">
        <f>Анкета!B1</f>
        <v>Счетная палата Псковской области</v>
      </c>
      <c r="C3" s="35" t="str">
        <f>Анкета!B2</f>
        <v>Государственная должность Псковской области, аудитор Счетной палаты</v>
      </c>
      <c r="D3" s="36" t="str">
        <f>Анкета!B6</f>
        <v>913343,48</v>
      </c>
      <c r="E3" s="36" t="str">
        <f>Анкета!C6</f>
        <v>Земельный участок</v>
      </c>
      <c r="F3" s="37" t="str">
        <f>Анкета!D6</f>
        <v>2253</v>
      </c>
      <c r="G3" s="38" t="str">
        <f>Анкета!E6</f>
        <v>Россия</v>
      </c>
      <c r="H3" s="37" t="str">
        <f>Анкета!F6</f>
        <v>ВАЗ 21083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ht="25.5" x14ac:dyDescent="0.2">
      <c r="A4" s="39">
        <f>Анкета!A7</f>
        <v>0</v>
      </c>
      <c r="B4" s="40"/>
      <c r="C4" s="40"/>
      <c r="D4" s="41">
        <f>Анкета!B7</f>
        <v>0</v>
      </c>
      <c r="E4" s="41" t="str">
        <f>Анкета!C7</f>
        <v>квартира долевая 2/3 доли</v>
      </c>
      <c r="F4" s="6" t="str">
        <f>Анкета!D7</f>
        <v>62,5</v>
      </c>
      <c r="G4" s="42" t="str">
        <f>Анкета!E7</f>
        <v>Россия</v>
      </c>
      <c r="H4" s="6">
        <f>Анкета!F7</f>
        <v>0</v>
      </c>
      <c r="I4" s="41">
        <f>Анкета!G7</f>
        <v>0</v>
      </c>
      <c r="J4" s="6">
        <f>Анкета!H7</f>
        <v>0</v>
      </c>
      <c r="K4" s="42">
        <f>Анкета!I7</f>
        <v>0</v>
      </c>
    </row>
    <row r="5" spans="1:11" x14ac:dyDescent="0.2">
      <c r="A5" s="39">
        <f>Анкета!A8</f>
        <v>0</v>
      </c>
      <c r="B5" s="40"/>
      <c r="C5" s="40"/>
      <c r="D5" s="41">
        <f>Анкета!B8</f>
        <v>0</v>
      </c>
      <c r="E5" s="41" t="str">
        <f>Анкета!C8</f>
        <v>гараж</v>
      </c>
      <c r="F5" s="6" t="str">
        <f>Анкета!D8</f>
        <v>24,6</v>
      </c>
      <c r="G5" s="42" t="str">
        <f>Анкета!E8</f>
        <v>Россия</v>
      </c>
      <c r="H5" s="6">
        <f>Анкета!F8</f>
        <v>0</v>
      </c>
      <c r="I5" s="41">
        <f>Анкета!G8</f>
        <v>0</v>
      </c>
      <c r="J5" s="6">
        <f>Анкета!H8</f>
        <v>0</v>
      </c>
      <c r="K5" s="42">
        <f>Анкета!I8</f>
        <v>0</v>
      </c>
    </row>
    <row r="6" spans="1:11" ht="25.5" x14ac:dyDescent="0.2">
      <c r="A6" s="39" t="str">
        <f>Анкета!A9</f>
        <v>супруг</v>
      </c>
      <c r="B6" s="40"/>
      <c r="C6" s="40"/>
      <c r="D6" s="41" t="str">
        <f>Анкета!B9</f>
        <v>588206</v>
      </c>
      <c r="E6" s="41" t="str">
        <f>Анкета!C9</f>
        <v>квартира долевая 1/3 доли</v>
      </c>
      <c r="F6" s="6" t="str">
        <f>Анкета!D9</f>
        <v>62,5</v>
      </c>
      <c r="G6" s="42" t="str">
        <f>Анкета!E9</f>
        <v>Россия</v>
      </c>
      <c r="H6" s="6" t="str">
        <f>Анкета!F9</f>
        <v>Рено-Дастер, Шеврале-Ланос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 t="str">
        <f>Анкета!C10</f>
        <v>квартира</v>
      </c>
      <c r="F7" s="6" t="str">
        <f>Анкета!D10</f>
        <v>53,2</v>
      </c>
      <c r="G7" s="42" t="str">
        <f>Анкета!E10</f>
        <v>Россия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 t="e">
        <f>Анкета!#REF!</f>
        <v>#REF!</v>
      </c>
      <c r="F8" s="6" t="e">
        <f>Анкета!#REF!</f>
        <v>#REF!</v>
      </c>
      <c r="G8" s="42" t="e">
        <f>Анкета!#REF!</f>
        <v>#REF!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 t="str">
        <f>Анкета!C11</f>
        <v>гараж</v>
      </c>
      <c r="F9" s="6" t="str">
        <f>Анкета!D11</f>
        <v>22,4</v>
      </c>
      <c r="G9" s="42" t="str">
        <f>Анкета!E11</f>
        <v>Россия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2013-04-02T11:22:34Z</dcterms:created>
  <dcterms:modified xsi:type="dcterms:W3CDTF">2014-07-30T10:18:11Z</dcterms:modified>
</cp:coreProperties>
</file>